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niornetnordfyn\Hjemmesiden\Opgaver begyndere\"/>
    </mc:Choice>
  </mc:AlternateContent>
  <bookViews>
    <workbookView xWindow="0" yWindow="0" windowWidth="28800" windowHeight="12210"/>
  </bookViews>
  <sheets>
    <sheet name="Ark1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M11" i="1" l="1"/>
  <c r="L11" i="1"/>
  <c r="K11" i="1"/>
  <c r="J11" i="1"/>
  <c r="I11" i="1"/>
  <c r="H11" i="1"/>
  <c r="G11" i="1"/>
  <c r="F11" i="1"/>
  <c r="E11" i="1"/>
  <c r="D11" i="1"/>
  <c r="C11" i="1"/>
  <c r="B11" i="1"/>
  <c r="N10" i="1"/>
  <c r="N9" i="1"/>
  <c r="N7" i="1"/>
  <c r="N6" i="1"/>
  <c r="N11" i="1" s="1"/>
  <c r="K16" i="1" s="1"/>
  <c r="K18" i="1" l="1"/>
  <c r="D18" i="1"/>
  <c r="D15" i="1"/>
</calcChain>
</file>

<file path=xl/sharedStrings.xml><?xml version="1.0" encoding="utf-8"?>
<sst xmlns="http://schemas.openxmlformats.org/spreadsheetml/2006/main" count="28" uniqueCount="27">
  <si>
    <t>Regneark for sjov</t>
  </si>
  <si>
    <t>Husleje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</si>
  <si>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</si>
  <si>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</si>
  <si>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</si>
  <si>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</si>
  <si>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</si>
  <si>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</si>
  <si>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</si>
  <si>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</si>
  <si>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</si>
  <si>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</si>
  <si>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</si>
  <si>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Jannuar</t>
  </si>
  <si>
    <t>Vand</t>
  </si>
  <si>
    <t>Motion</t>
  </si>
  <si>
    <t>Transport</t>
  </si>
  <si>
    <t>forsikring</t>
  </si>
  <si>
    <t>I alt</t>
  </si>
  <si>
    <t xml:space="preserve">Gennemsnit hver måned </t>
  </si>
  <si>
    <t>Gennemsnit hver dag</t>
  </si>
  <si>
    <t xml:space="preserve">Årlig indtægt efter skat </t>
  </si>
  <si>
    <t>Årligt rådighedsbeløb</t>
  </si>
  <si>
    <t>Gennemsnit til rådighed hver dag</t>
  </si>
  <si>
    <t>Cellen er formatteret</t>
  </si>
  <si>
    <t xml:space="preserve">Højreklik på cellen og </t>
  </si>
  <si>
    <t>Formatter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</si>
</sst>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7" xfId="0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4" fillId="0" borderId="0" xfId="0" applyFont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3" fillId="0" borderId="0" xfId="0" applyNumberFormat="1" applyFont="1"/>
    <xf numFmtId="2" fontId="0" fillId="0" borderId="0" xfId="0" applyNumberFormat="1"/>
    <xf numFmtId="0" fontId="0" fillId="0" borderId="16" xfId="0" applyBorder="1" applyAlignment="1"/>
    <xf numFmtId="0" fontId="0" fillId="0" borderId="17" xfId="0" applyBorder="1" applyAlignment="1"/>
    <xf numFmtId="0" fontId="0" fillId="0" borderId="15" xfId="0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0" fillId="0" borderId="0" xfId="0" applyBorder="1"/>
    <xf numFmtId="4" fontId="5" fillId="0" borderId="1" xfId="0" applyNumberFormat="1" applyFont="1" applyBorder="1" applyAlignment="1">
      <alignment horizontal="center"/>
    </xf>
    <xf numFmtId="4" fontId="5" fillId="0" borderId="0" xfId="0" applyNumberFormat="1" applyFont="1" applyBorder="1"/>
    <xf numFmtId="0" fontId="7" fillId="0" borderId="0" xfId="0" applyFont="1"/>
    <xf numFmtId="0" fontId="0" fillId="0" borderId="23" xfId="0" applyBorder="1"/>
    <xf numFmtId="0" fontId="0" fillId="0" borderId="22" xfId="0" applyBorder="1"/>
    <xf numFmtId="2" fontId="5" fillId="0" borderId="18" xfId="0" applyNumberFormat="1" applyFont="1" applyBorder="1" applyAlignment="1"/>
    <xf numFmtId="0" fontId="1" fillId="0" borderId="1" xfId="0" applyFont="1" applyBorder="1"/>
    <xf numFmtId="4" fontId="8" fillId="0" borderId="1" xfId="0" applyNumberFormat="1" applyFont="1" applyBorder="1" applyAlignment="1">
      <alignment horizontal="center"/>
    </xf>
    <xf numFmtId="0" fontId="6" fillId="0" borderId="0" xfId="0" applyFont="1"/>
    <xf numFmtId="3" fontId="1" fillId="0" borderId="1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" fontId="9" fillId="0" borderId="18" xfId="0" applyNumberFormat="1" applyFont="1" applyFill="1" applyBorder="1" applyAlignment="1">
      <alignment horizontal="center"/>
    </xf>
    <xf numFmtId="4" fontId="5" fillId="0" borderId="1" xfId="0" applyNumberFormat="1" applyFont="1" applyBorder="1"/>
    <xf numFmtId="0" fontId="9" fillId="0" borderId="19" xfId="0" applyFont="1" applyFill="1" applyBorder="1"/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4" xfId="0" applyFont="1" applyBorder="1"/>
    <xf numFmtId="0" fontId="3" fillId="0" borderId="11" xfId="0" applyFont="1" applyBorder="1"/>
    <xf numFmtId="0" fontId="3" fillId="0" borderId="25" xfId="0" applyFont="1" applyBorder="1"/>
    <xf numFmtId="0" fontId="0" fillId="0" borderId="0" xfId="0" applyAlignment="1">
      <alignment shrinkToFit="1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11</xdr:row>
      <xdr:rowOff>19050</xdr:rowOff>
    </xdr:from>
    <xdr:to>
      <xdr:col>13</xdr:col>
      <xdr:colOff>333375</xdr:colOff>
      <xdr:row>13</xdr:row>
      <xdr:rowOff>114300</xdr:rowOff>
    </xdr:to>
    <xdr:cxnSp macro="">
      <xdr:nvCxnSpPr>
        <xdr:cNvPr id="3" name="Lige pilforbindel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9572625" y="2657475"/>
          <a:ext cx="9525" cy="4762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"/>
  <sheetViews>
    <sheetView tabSelected="1" view="pageLayout" zoomScaleNormal="100" workbookViewId="0">
      <selection activeCell="D22" sqref="D22"/>
    </sheetView>
  </sheetViews>
  <sheetFormatPr defaultColWidth="8.7109375" defaultRowHeight="15" x14ac:dyDescent="0.25"/>
  <cols>
    <col min="1" max="1" width="11.42578125" customWidth="1"/>
    <col min="2" max="3" width="8.85546875" bestFit="1" customWidth="1"/>
    <col min="4" max="4" width="14" bestFit="1" customWidth="1"/>
    <col min="5" max="7" width="8.85546875" bestFit="1" customWidth="1"/>
    <col min="8" max="8" width="7.140625" customWidth="1"/>
    <col min="9" max="9" width="9.140625" bestFit="1" customWidth="1"/>
    <col min="10" max="10" width="8.85546875" bestFit="1" customWidth="1"/>
    <col min="11" max="11" width="10.85546875" bestFit="1" customWidth="1"/>
    <col min="12" max="12" width="8.85546875" bestFit="1" customWidth="1"/>
    <col min="13" max="13" width="10.28515625" customWidth="1"/>
    <col min="14" max="14" width="13" bestFit="1" customWidth="1"/>
  </cols>
  <sheetData>
    <row r="2" spans="1:16" x14ac:dyDescent="0.25">
      <c r="A2" s="25"/>
      <c r="B2" s="25"/>
    </row>
    <row r="3" spans="1:16" ht="26.25" x14ac:dyDescent="0.4">
      <c r="A3" s="11"/>
      <c r="B3" s="36" t="s">
        <v>0</v>
      </c>
      <c r="C3" s="11"/>
    </row>
    <row r="4" spans="1:16" ht="15.75" thickBot="1" x14ac:dyDescent="0.3">
      <c r="B4" s="25"/>
    </row>
    <row r="5" spans="1:16" ht="15.75" thickBot="1" x14ac:dyDescent="0.3">
      <c r="B5" s="3" t="s">
        <v>13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4" t="s">
        <v>12</v>
      </c>
      <c r="N5" s="2" t="s">
        <v>18</v>
      </c>
    </row>
    <row r="6" spans="1:16" ht="19.5" thickBot="1" x14ac:dyDescent="0.35">
      <c r="A6" s="43" t="s">
        <v>1</v>
      </c>
      <c r="B6" s="40">
        <v>4500</v>
      </c>
      <c r="C6" s="5">
        <v>4500</v>
      </c>
      <c r="D6" s="5">
        <v>4500</v>
      </c>
      <c r="E6" s="5">
        <v>4500</v>
      </c>
      <c r="F6" s="5">
        <v>4500</v>
      </c>
      <c r="G6" s="5">
        <v>4500</v>
      </c>
      <c r="H6" s="5">
        <v>4500</v>
      </c>
      <c r="I6" s="5">
        <v>4500</v>
      </c>
      <c r="J6" s="5">
        <v>4500</v>
      </c>
      <c r="K6" s="5">
        <v>4500</v>
      </c>
      <c r="L6" s="5">
        <v>4500</v>
      </c>
      <c r="M6" s="6">
        <v>4500</v>
      </c>
      <c r="N6" s="12">
        <f>SUM(B6:M6)</f>
        <v>54000</v>
      </c>
    </row>
    <row r="7" spans="1:16" ht="19.5" thickBot="1" x14ac:dyDescent="0.35">
      <c r="A7" s="44" t="s">
        <v>14</v>
      </c>
      <c r="B7" s="41"/>
      <c r="C7" s="7"/>
      <c r="D7" s="7">
        <v>250</v>
      </c>
      <c r="E7" s="7"/>
      <c r="F7" s="7"/>
      <c r="G7" s="7">
        <v>250</v>
      </c>
      <c r="H7" s="7"/>
      <c r="I7" s="7"/>
      <c r="J7" s="7">
        <v>250</v>
      </c>
      <c r="K7" s="7"/>
      <c r="L7" s="7"/>
      <c r="M7" s="8">
        <v>250</v>
      </c>
      <c r="N7" s="12">
        <f>SUM(B7:M7)</f>
        <v>1000</v>
      </c>
      <c r="P7" s="14"/>
    </row>
    <row r="8" spans="1:16" ht="18.75" x14ac:dyDescent="0.3">
      <c r="A8" s="44" t="s">
        <v>15</v>
      </c>
      <c r="B8" s="41"/>
      <c r="C8" s="7"/>
      <c r="D8" s="7"/>
      <c r="E8" s="7"/>
      <c r="F8" s="7"/>
      <c r="G8" s="7"/>
      <c r="H8" s="7"/>
      <c r="I8" s="7"/>
      <c r="J8" s="7"/>
      <c r="K8" s="7"/>
      <c r="L8" s="7"/>
      <c r="M8" s="8"/>
      <c r="N8" s="12"/>
    </row>
    <row r="9" spans="1:16" ht="18.75" x14ac:dyDescent="0.3">
      <c r="A9" s="44" t="s">
        <v>16</v>
      </c>
      <c r="B9" s="41">
        <v>200</v>
      </c>
      <c r="C9" s="7">
        <v>200</v>
      </c>
      <c r="D9" s="7">
        <v>200</v>
      </c>
      <c r="E9" s="7">
        <v>200</v>
      </c>
      <c r="F9" s="7">
        <v>200</v>
      </c>
      <c r="G9" s="7">
        <v>200</v>
      </c>
      <c r="H9" s="7">
        <v>200</v>
      </c>
      <c r="I9" s="7">
        <v>200</v>
      </c>
      <c r="J9" s="7">
        <v>200</v>
      </c>
      <c r="K9" s="7">
        <v>200</v>
      </c>
      <c r="L9" s="7">
        <v>200</v>
      </c>
      <c r="M9" s="8">
        <v>200</v>
      </c>
      <c r="N9" s="12">
        <f>SUM(B9:M9)</f>
        <v>2400</v>
      </c>
    </row>
    <row r="10" spans="1:16" ht="19.5" thickBot="1" x14ac:dyDescent="0.35">
      <c r="A10" s="45" t="s">
        <v>17</v>
      </c>
      <c r="B10" s="42"/>
      <c r="C10" s="15"/>
      <c r="D10" s="15"/>
      <c r="E10" s="15">
        <v>555</v>
      </c>
      <c r="F10" s="15"/>
      <c r="G10" s="15"/>
      <c r="H10" s="15"/>
      <c r="I10" s="15">
        <v>8500</v>
      </c>
      <c r="J10" s="15"/>
      <c r="K10" s="15"/>
      <c r="L10" s="15"/>
      <c r="M10" s="16"/>
      <c r="N10" s="13">
        <f>SUM(B10:M10)</f>
        <v>9055</v>
      </c>
    </row>
    <row r="11" spans="1:16" ht="19.5" thickBot="1" x14ac:dyDescent="0.35">
      <c r="A11" s="39" t="s">
        <v>18</v>
      </c>
      <c r="B11" s="47">
        <f t="shared" ref="B11:N11" si="0">SUM(B6:B10)</f>
        <v>4700</v>
      </c>
      <c r="C11" s="47">
        <f t="shared" si="0"/>
        <v>4700</v>
      </c>
      <c r="D11" s="47">
        <f t="shared" si="0"/>
        <v>4950</v>
      </c>
      <c r="E11" s="47">
        <f t="shared" si="0"/>
        <v>5255</v>
      </c>
      <c r="F11" s="47">
        <f t="shared" si="0"/>
        <v>4700</v>
      </c>
      <c r="G11" s="47">
        <f t="shared" si="0"/>
        <v>4950</v>
      </c>
      <c r="H11" s="47">
        <f t="shared" si="0"/>
        <v>4700</v>
      </c>
      <c r="I11" s="47">
        <f t="shared" si="0"/>
        <v>13200</v>
      </c>
      <c r="J11" s="47">
        <f t="shared" si="0"/>
        <v>4950</v>
      </c>
      <c r="K11" s="47">
        <f t="shared" si="0"/>
        <v>4700</v>
      </c>
      <c r="L11" s="47">
        <f t="shared" si="0"/>
        <v>4700</v>
      </c>
      <c r="M11" s="48">
        <f t="shared" si="0"/>
        <v>4950</v>
      </c>
      <c r="N11" s="37">
        <f t="shared" si="0"/>
        <v>66455</v>
      </c>
    </row>
    <row r="13" spans="1:16" x14ac:dyDescent="0.25">
      <c r="F13" s="28"/>
    </row>
    <row r="14" spans="1:16" x14ac:dyDescent="0.25">
      <c r="F14" s="46"/>
      <c r="M14" s="21" t="s">
        <v>24</v>
      </c>
      <c r="N14" s="9"/>
    </row>
    <row r="15" spans="1:16" ht="15.75" x14ac:dyDescent="0.25">
      <c r="A15" s="22" t="s">
        <v>19</v>
      </c>
      <c r="B15" s="22"/>
      <c r="C15" s="22"/>
      <c r="D15" s="26">
        <f>N11/12</f>
        <v>5537.916666666667</v>
      </c>
      <c r="E15" s="27"/>
      <c r="H15" s="32" t="s">
        <v>21</v>
      </c>
      <c r="I15" s="32"/>
      <c r="J15" s="32"/>
      <c r="K15" s="35">
        <v>132900</v>
      </c>
      <c r="L15" s="34"/>
      <c r="M15" s="29" t="s">
        <v>25</v>
      </c>
      <c r="N15" s="10"/>
    </row>
    <row r="16" spans="1:16" ht="18.75" x14ac:dyDescent="0.3">
      <c r="D16" s="17"/>
      <c r="H16" s="32" t="s">
        <v>22</v>
      </c>
      <c r="I16" s="32"/>
      <c r="J16" s="32"/>
      <c r="K16" s="33">
        <f>K15-N11</f>
        <v>66445</v>
      </c>
      <c r="M16" s="1" t="s">
        <v>26</v>
      </c>
      <c r="N16" s="30"/>
      <c r="P16" s="25"/>
    </row>
    <row r="17" spans="1:13" ht="10.5" customHeight="1" thickBot="1" x14ac:dyDescent="0.35">
      <c r="D17" s="17"/>
      <c r="M17" s="25"/>
    </row>
    <row r="18" spans="1:13" ht="16.5" thickBot="1" x14ac:dyDescent="0.3">
      <c r="A18" s="22" t="s">
        <v>20</v>
      </c>
      <c r="B18" s="23"/>
      <c r="C18" s="24"/>
      <c r="D18" s="38">
        <f>N11/365</f>
        <v>182.06849315068493</v>
      </c>
      <c r="G18" s="19" t="s">
        <v>23</v>
      </c>
      <c r="H18" s="20"/>
      <c r="I18" s="20"/>
      <c r="J18" s="20"/>
      <c r="K18" s="31">
        <f>K16/365</f>
        <v>182.04109589041096</v>
      </c>
      <c r="L18" s="18"/>
    </row>
  </sheetData>
  <pageMargins left="0.39370078740157483" right="0.51181102362204722" top="0.74803149606299213" bottom="0.74803149606299213" header="0.31496062992125984" footer="0.31496062992125984"/>
  <pageSetup paperSize="9" scale="99" orientation="landscape" horizontalDpi="4294967293" r:id="rId1"/>
  <headerFooter>
    <oddFooter>&amp;C&amp;K00-049Erik sterling forår 2017</oddFoot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Sterling</dc:creator>
  <cp:lastModifiedBy>kurth</cp:lastModifiedBy>
  <cp:lastPrinted>2017-02-21T14:45:02Z</cp:lastPrinted>
  <dcterms:created xsi:type="dcterms:W3CDTF">2017-02-01T10:38:32Z</dcterms:created>
  <dcterms:modified xsi:type="dcterms:W3CDTF">2017-04-03T19:10:05Z</dcterms:modified>
</cp:coreProperties>
</file>